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2025\"/>
    </mc:Choice>
  </mc:AlternateContent>
  <xr:revisionPtr revIDLastSave="0" documentId="13_ncr:1_{B2A3AD2C-2306-4A2B-A005-4801FFF123CE}" xr6:coauthVersionLast="47" xr6:coauthVersionMax="47" xr10:uidLastSave="{00000000-0000-0000-0000-000000000000}"/>
  <bookViews>
    <workbookView xWindow="-120" yWindow="-120" windowWidth="29040" windowHeight="15720" tabRatio="777" activeTab="9" xr2:uid="{B6AF7E0B-E07F-4A9E-B628-48CE0FF111D5}"/>
  </bookViews>
  <sheets>
    <sheet name="Marzo-2025" sheetId="28" r:id="rId1"/>
    <sheet name="Febrero-2025" sheetId="27" r:id="rId2"/>
    <sheet name="Enero-2025" sheetId="26" r:id="rId3"/>
    <sheet name="24-Jul" sheetId="8" state="hidden" r:id="rId4"/>
    <sheet name="24-Ago" sheetId="9" state="hidden" r:id="rId5"/>
    <sheet name="24-Sep" sheetId="10" state="hidden" r:id="rId6"/>
    <sheet name="24-Oct" sheetId="11" state="hidden" r:id="rId7"/>
    <sheet name="24-Nov" sheetId="12" state="hidden" r:id="rId8"/>
    <sheet name="24-Dic" sheetId="13" state="hidden" r:id="rId9"/>
    <sheet name="Acumulado25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" l="1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28" l="1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<sst xmlns="http://schemas.openxmlformats.org/spreadsheetml/2006/main" count="515" uniqueCount="47">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</sst>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E17" sqref="E1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0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5" t="s">
        <v>46</v>
      </c>
      <c r="B3" s="25"/>
      <c r="C3" s="3">
        <v>1957</v>
      </c>
      <c r="D3" s="3">
        <v>5080</v>
      </c>
      <c r="E3" s="20">
        <v>10147</v>
      </c>
      <c r="H3" s="25" t="s">
        <v>46</v>
      </c>
      <c r="I3" s="25"/>
      <c r="J3" s="3">
        <v>1042</v>
      </c>
      <c r="K3" s="3">
        <v>1494</v>
      </c>
      <c r="L3" s="3">
        <v>2453</v>
      </c>
    </row>
    <row r="4" spans="1:20" x14ac:dyDescent="0.25">
      <c r="A4" s="27" t="s">
        <v>6</v>
      </c>
      <c r="B4" s="27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7" t="s">
        <v>6</v>
      </c>
      <c r="I4" s="27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0" x14ac:dyDescent="0.25">
      <c r="A6" s="27" t="s">
        <v>7</v>
      </c>
      <c r="B6" s="27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7" t="s">
        <v>7</v>
      </c>
      <c r="I6" s="27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9" t="s">
        <v>12</v>
      </c>
      <c r="D12" s="19" t="s">
        <v>13</v>
      </c>
      <c r="E12" t="s">
        <v>15</v>
      </c>
      <c r="I12" s="19" t="s">
        <v>13</v>
      </c>
      <c r="J12" t="s">
        <v>15</v>
      </c>
      <c r="L12" s="19" t="s">
        <v>12</v>
      </c>
    </row>
    <row r="13" spans="1:20" ht="15" customHeight="1" x14ac:dyDescent="0.25">
      <c r="C13" s="22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9"/>
      <c r="Q13" s="19"/>
      <c r="T13" s="19"/>
    </row>
    <row r="14" spans="1:20" ht="15" customHeight="1" x14ac:dyDescent="0.25">
      <c r="A14" s="25"/>
      <c r="B14" s="25"/>
      <c r="C14" s="3"/>
      <c r="D14" s="7"/>
      <c r="E14" s="20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0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5" t="s">
        <v>34</v>
      </c>
      <c r="B3" s="25"/>
      <c r="C3" s="3">
        <v>2272</v>
      </c>
      <c r="D3" s="3">
        <v>5009</v>
      </c>
      <c r="E3" s="20">
        <v>9884</v>
      </c>
      <c r="H3" s="25" t="s">
        <v>34</v>
      </c>
      <c r="I3" s="25"/>
      <c r="J3" s="3">
        <v>1268</v>
      </c>
      <c r="K3" s="3">
        <v>2375</v>
      </c>
      <c r="L3" s="3">
        <v>4092</v>
      </c>
    </row>
    <row r="4" spans="1:20" x14ac:dyDescent="0.25">
      <c r="A4" s="27" t="s">
        <v>6</v>
      </c>
      <c r="B4" s="27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7" t="s">
        <v>6</v>
      </c>
      <c r="I4" s="27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0" x14ac:dyDescent="0.25">
      <c r="A6" s="27" t="s">
        <v>7</v>
      </c>
      <c r="B6" s="27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7" t="s">
        <v>7</v>
      </c>
      <c r="I6" s="27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9" t="s">
        <v>12</v>
      </c>
      <c r="D12" s="19" t="s">
        <v>13</v>
      </c>
      <c r="E12" t="s">
        <v>15</v>
      </c>
      <c r="I12" s="19" t="s">
        <v>13</v>
      </c>
      <c r="J12" t="s">
        <v>15</v>
      </c>
      <c r="L12" s="19" t="s">
        <v>12</v>
      </c>
    </row>
    <row r="13" spans="1:20" ht="15" customHeight="1" x14ac:dyDescent="0.25">
      <c r="C13" s="22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9"/>
      <c r="Q13" s="19"/>
      <c r="T13" s="19"/>
    </row>
    <row r="14" spans="1:20" ht="15" customHeight="1" x14ac:dyDescent="0.25">
      <c r="A14" s="25"/>
      <c r="B14" s="25"/>
      <c r="C14" s="3"/>
      <c r="D14" s="7"/>
      <c r="E14" s="20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0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5" t="s">
        <v>33</v>
      </c>
      <c r="B3" s="25"/>
      <c r="C3" s="3">
        <v>1212</v>
      </c>
      <c r="D3" s="3">
        <v>4130</v>
      </c>
      <c r="E3" s="20">
        <v>8697</v>
      </c>
      <c r="H3" s="25" t="s">
        <v>33</v>
      </c>
      <c r="I3" s="25"/>
      <c r="J3" s="3">
        <v>669</v>
      </c>
      <c r="K3" s="3">
        <v>1082</v>
      </c>
      <c r="L3" s="3">
        <v>2106</v>
      </c>
    </row>
    <row r="4" spans="1:20" x14ac:dyDescent="0.25">
      <c r="A4" s="27" t="s">
        <v>6</v>
      </c>
      <c r="B4" s="27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7" t="s">
        <v>6</v>
      </c>
      <c r="I4" s="27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0" x14ac:dyDescent="0.25">
      <c r="A6" s="27" t="s">
        <v>7</v>
      </c>
      <c r="B6" s="27"/>
      <c r="C6" s="6">
        <f>C15</f>
        <v>40.4</v>
      </c>
      <c r="D6" s="6">
        <f>D4/C4</f>
        <v>3.4075907590759078</v>
      </c>
      <c r="E6" s="6">
        <f>E4/D4</f>
        <v>2.1058111380145279</v>
      </c>
      <c r="H6" s="27" t="s">
        <v>7</v>
      </c>
      <c r="I6" s="27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9" t="s">
        <v>12</v>
      </c>
      <c r="D12" s="19" t="s">
        <v>13</v>
      </c>
      <c r="E12" t="s">
        <v>15</v>
      </c>
      <c r="I12" s="19" t="s">
        <v>13</v>
      </c>
      <c r="J12" t="s">
        <v>15</v>
      </c>
      <c r="L12" s="19" t="s">
        <v>12</v>
      </c>
    </row>
    <row r="13" spans="1:20" ht="15" customHeight="1" x14ac:dyDescent="0.25">
      <c r="C13" s="22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9"/>
      <c r="Q13" s="19"/>
      <c r="T13" s="19"/>
    </row>
    <row r="14" spans="1:20" ht="15" customHeight="1" x14ac:dyDescent="0.25">
      <c r="A14" s="25"/>
      <c r="B14" s="25"/>
      <c r="C14" s="3"/>
      <c r="D14" s="7"/>
      <c r="E14" s="20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41</v>
      </c>
      <c r="C3" s="25"/>
      <c r="D3" s="3">
        <f>C14</f>
        <v>0</v>
      </c>
      <c r="E3" s="3">
        <f t="shared" ref="E3:F3" si="0">D14</f>
        <v>0</v>
      </c>
      <c r="F3" s="3">
        <f t="shared" si="0"/>
        <v>0</v>
      </c>
      <c r="I3" s="25" t="s">
        <v>41</v>
      </c>
      <c r="J3" s="25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C15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41</v>
      </c>
      <c r="B14" s="25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42</v>
      </c>
      <c r="C3" s="25"/>
      <c r="D3" s="3">
        <f>C15</f>
        <v>0</v>
      </c>
      <c r="E3" s="3">
        <f t="shared" ref="E3:F3" si="0">D15</f>
        <v>0</v>
      </c>
      <c r="F3" s="3">
        <f t="shared" si="0"/>
        <v>0</v>
      </c>
      <c r="I3" s="25" t="s">
        <v>42</v>
      </c>
      <c r="J3" s="25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C16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42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43</v>
      </c>
      <c r="B3" s="25"/>
      <c r="C3" s="3">
        <f>C14</f>
        <v>0</v>
      </c>
      <c r="D3" s="3">
        <f t="shared" ref="D3:E3" si="0">D14</f>
        <v>0</v>
      </c>
      <c r="E3" s="3">
        <f t="shared" si="0"/>
        <v>0</v>
      </c>
      <c r="H3" s="25" t="s">
        <v>43</v>
      </c>
      <c r="I3" s="25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5" t="s">
        <v>43</v>
      </c>
      <c r="B14" s="25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44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44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44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35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35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35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37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37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37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G23" sqref="G23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3" t="s">
        <v>0</v>
      </c>
      <c r="B1" s="23"/>
      <c r="C1" s="23"/>
      <c r="D1" s="23"/>
      <c r="F1" s="23" t="s">
        <v>1</v>
      </c>
      <c r="G1" s="23"/>
      <c r="H1" s="23"/>
      <c r="I1" s="23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20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20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20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14"/>
      <c r="C6" s="15"/>
      <c r="D6" s="14"/>
      <c r="F6" s="13" t="s">
        <v>38</v>
      </c>
      <c r="G6" s="14"/>
      <c r="H6" s="15"/>
      <c r="I6" s="14"/>
    </row>
    <row r="7" spans="1:13" x14ac:dyDescent="0.25">
      <c r="A7" s="10" t="s">
        <v>39</v>
      </c>
      <c r="B7" s="3"/>
      <c r="C7" s="3"/>
      <c r="D7" s="3"/>
      <c r="F7" s="10" t="s">
        <v>39</v>
      </c>
      <c r="G7" s="3"/>
      <c r="H7" s="3"/>
      <c r="I7" s="3"/>
    </row>
    <row r="8" spans="1:13" x14ac:dyDescent="0.25">
      <c r="A8" s="13" t="s">
        <v>40</v>
      </c>
      <c r="B8" s="13"/>
      <c r="C8" s="13"/>
      <c r="D8" s="13"/>
      <c r="F8" s="13" t="s">
        <v>40</v>
      </c>
      <c r="G8" s="13"/>
      <c r="H8" s="13"/>
      <c r="I8" s="13"/>
    </row>
    <row r="9" spans="1:13" ht="13.5" customHeight="1" x14ac:dyDescent="0.25">
      <c r="A9" s="10" t="s">
        <v>41</v>
      </c>
      <c r="B9" s="3"/>
      <c r="C9" s="3"/>
      <c r="D9" s="3"/>
      <c r="F9" s="10" t="s">
        <v>41</v>
      </c>
      <c r="G9" s="3"/>
      <c r="H9" s="3"/>
      <c r="I9" s="3"/>
      <c r="K9" s="21"/>
      <c r="L9" s="21"/>
      <c r="M9" s="21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20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6" t="s">
        <v>6</v>
      </c>
      <c r="B15" s="17">
        <f>SUM(B3:B14)</f>
        <v>5441</v>
      </c>
      <c r="C15" s="17">
        <f t="shared" ref="C15:D15" si="0">SUM(C3:C14)</f>
        <v>14219</v>
      </c>
      <c r="D15" s="17">
        <f t="shared" si="0"/>
        <v>28728</v>
      </c>
      <c r="F15" s="16" t="s">
        <v>6</v>
      </c>
      <c r="G15" s="17">
        <f>SUM(G3:G14)</f>
        <v>2979</v>
      </c>
      <c r="H15" s="17">
        <f t="shared" ref="H15:I15" si="1">SUM(H3:H14)</f>
        <v>4951</v>
      </c>
      <c r="I15" s="17">
        <f t="shared" si="1"/>
        <v>8651</v>
      </c>
    </row>
    <row r="16" spans="1:13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14.906849315068493</v>
      </c>
      <c r="C17" s="18">
        <f>C15/B15</f>
        <v>2.6133063775041352</v>
      </c>
      <c r="D17" s="18">
        <f>D15/C15</f>
        <v>2.020395245797876</v>
      </c>
      <c r="F17" s="16" t="s">
        <v>7</v>
      </c>
      <c r="G17" s="18">
        <f>G15/365</f>
        <v>8.161643835616438</v>
      </c>
      <c r="H17" s="18">
        <f>H15/G15</f>
        <v>1.6619671030547163</v>
      </c>
      <c r="I17" s="18">
        <f>I15/H15</f>
        <v>1.7473237729751565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Marzo-2025</vt:lpstr>
      <vt:lpstr>Febrero-2025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2025-04-07T16:12:51Z</cp:lastPrinted>
  <dcterms:created xsi:type="dcterms:W3CDTF">2023-02-14T16:21:19Z</dcterms:created>
  <dcterms:modified xsi:type="dcterms:W3CDTF">2025-04-07T16:14:14Z</dcterms:modified>
</cp:coreProperties>
</file>