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347" documentId="13_ncr:1_{D90E0379-74C5-47CA-8BC0-CE5487FD8B06}" xr6:coauthVersionLast="47" xr6:coauthVersionMax="47" xr10:uidLastSave="{529129A8-E368-4E2B-93D1-CB40D2AAF389}"/>
  <bookViews>
    <workbookView xWindow="19090" yWindow="-3920" windowWidth="38620" windowHeight="21100" activeTab="8" xr2:uid="{B6AF7E0B-E07F-4A9E-B628-48CE0FF111D5}"/>
  </bookViews>
  <sheets>
    <sheet name="24-Ene" sheetId="14" r:id="rId1"/>
    <sheet name="24-Feb" sheetId="15" state="hidden" r:id="rId2"/>
    <sheet name="24-Jul" sheetId="8" state="hidden" r:id="rId3"/>
    <sheet name="24-Ago" sheetId="9" state="hidden" r:id="rId4"/>
    <sheet name="24-Sep" sheetId="10" state="hidden" r:id="rId5"/>
    <sheet name="24-Oct" sheetId="11" state="hidden" r:id="rId6"/>
    <sheet name="24-Nov" sheetId="12" state="hidden" r:id="rId7"/>
    <sheet name="24-Dic" sheetId="13" state="hidden" r:id="rId8"/>
    <sheet name="Acumulado24" sheetId="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4" l="1"/>
  <c r="S14" i="14"/>
  <c r="N14" i="14"/>
  <c r="L14" i="14"/>
  <c r="G3" i="3"/>
  <c r="E14" i="15"/>
  <c r="E15" i="15" s="1"/>
  <c r="D14" i="15"/>
  <c r="D15" i="15" s="1"/>
  <c r="C14" i="15"/>
  <c r="C15" i="15" s="1"/>
  <c r="C6" i="15" s="1"/>
  <c r="L6" i="15"/>
  <c r="K6" i="15"/>
  <c r="L4" i="15"/>
  <c r="K4" i="15"/>
  <c r="J4" i="15"/>
  <c r="J6" i="15" s="1"/>
  <c r="E4" i="15"/>
  <c r="E6" i="15" s="1"/>
  <c r="L3" i="15"/>
  <c r="K3" i="15"/>
  <c r="J3" i="15"/>
  <c r="E3" i="15"/>
  <c r="D3" i="15"/>
  <c r="D4" i="15" s="1"/>
  <c r="C3" i="15"/>
  <c r="C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H3" i="3" l="1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G11" i="3" a="1"/>
  <c r="G11" i="3" s="1"/>
  <c r="K6" i="10"/>
  <c r="C16" i="9"/>
  <c r="D6" i="9" s="1"/>
  <c r="E16" i="9"/>
  <c r="F3" i="9"/>
  <c r="F4" i="9" s="1"/>
  <c r="M6" i="9"/>
  <c r="G10" i="3" a="1"/>
  <c r="G10" i="3" s="1"/>
  <c r="L6" i="9"/>
  <c r="D16" i="9"/>
  <c r="D3" i="9"/>
  <c r="D4" i="9" s="1"/>
  <c r="B10" i="3" s="1" a="1"/>
  <c r="B10" i="3" s="1"/>
  <c r="C15" i="8"/>
  <c r="D6" i="8" s="1"/>
  <c r="E15" i="8"/>
  <c r="G9" i="3" a="1"/>
  <c r="G9" i="3" s="1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B11" i="3" a="1"/>
  <c r="B11" i="3" s="1"/>
  <c r="E6" i="9"/>
  <c r="B9" i="3" a="1"/>
  <c r="B9" i="3" s="1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<sst xmlns="http://schemas.openxmlformats.org/spreadsheetml/2006/main" count="492" uniqueCount="47">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</sst>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1" max="1" width="5" customWidth="1"/>
    <col min="2" max="2" width="4.36328125" customWidth="1"/>
    <col min="5" max="5" width="13.453125" customWidth="1"/>
    <col min="6" max="6" width="7" customWidth="1"/>
    <col min="7" max="7" width="9.0898437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33</v>
      </c>
      <c r="B3" s="21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1" t="s">
        <v>33</v>
      </c>
      <c r="I3" s="21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35">
      <c r="A4" s="23" t="s">
        <v>6</v>
      </c>
      <c r="B4" s="23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3" t="s">
        <v>6</v>
      </c>
      <c r="I4" s="23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3" t="s">
        <v>7</v>
      </c>
      <c r="I6" s="23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33</v>
      </c>
      <c r="B14" s="21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3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G18" sqref="G18"/>
    </sheetView>
  </sheetViews>
  <sheetFormatPr baseColWidth="10" defaultRowHeight="14.5" x14ac:dyDescent="0.35"/>
  <cols>
    <col min="1" max="1" width="5" customWidth="1"/>
    <col min="2" max="2" width="4.36328125" customWidth="1"/>
    <col min="5" max="5" width="13.453125" customWidth="1"/>
    <col min="6" max="6" width="7" customWidth="1"/>
    <col min="7" max="7" width="9.08984375" customWidth="1"/>
    <col min="8" max="8" width="5" customWidth="1"/>
    <col min="9" max="9" width="6.4531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ht="14.5" customHeight="1" x14ac:dyDescent="0.35">
      <c r="A3" s="21" t="s">
        <v>34</v>
      </c>
      <c r="B3" s="21"/>
      <c r="C3" s="3">
        <f>C14</f>
        <v>0</v>
      </c>
      <c r="D3" s="3">
        <f t="shared" ref="D3:E3" si="0">D14</f>
        <v>0</v>
      </c>
      <c r="E3" s="3">
        <f t="shared" si="0"/>
        <v>0</v>
      </c>
      <c r="H3" s="21" t="s">
        <v>34</v>
      </c>
      <c r="I3" s="21"/>
      <c r="J3" s="3">
        <f>P14</f>
        <v>0</v>
      </c>
      <c r="K3" s="3">
        <f>R14</f>
        <v>0</v>
      </c>
      <c r="L3" s="3">
        <f>T14</f>
        <v>0</v>
      </c>
    </row>
    <row r="4" spans="1:21" x14ac:dyDescent="0.35">
      <c r="A4" s="23" t="s">
        <v>6</v>
      </c>
      <c r="B4" s="23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3" t="s">
        <v>6</v>
      </c>
      <c r="I4" s="23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C15</f>
        <v>0</v>
      </c>
      <c r="D6" s="6" t="e">
        <f>D4/C4</f>
        <v>#DIV/0!</v>
      </c>
      <c r="E6" s="6" t="e">
        <f>E4/D4</f>
        <v>#DIV/0!</v>
      </c>
      <c r="H6" s="23" t="s">
        <v>7</v>
      </c>
      <c r="I6" s="23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34</v>
      </c>
      <c r="B14" s="21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29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35">
      <c r="B3" s="21" t="s">
        <v>41</v>
      </c>
      <c r="C3" s="21"/>
      <c r="D3" s="3">
        <f>C14</f>
        <v>0</v>
      </c>
      <c r="E3" s="3">
        <f t="shared" ref="E3:F3" si="0">D14</f>
        <v>0</v>
      </c>
      <c r="F3" s="3">
        <f t="shared" si="0"/>
        <v>0</v>
      </c>
      <c r="I3" s="21" t="s">
        <v>41</v>
      </c>
      <c r="J3" s="21"/>
      <c r="K3" s="3">
        <f>P14</f>
        <v>0</v>
      </c>
      <c r="L3" s="3">
        <f>R14</f>
        <v>0</v>
      </c>
      <c r="M3" s="3">
        <f>T14</f>
        <v>0</v>
      </c>
    </row>
    <row r="4" spans="1:21" x14ac:dyDescent="0.35">
      <c r="B4" s="23" t="s">
        <v>6</v>
      </c>
      <c r="C4" s="23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3" t="s">
        <v>6</v>
      </c>
      <c r="J4" s="23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2"/>
      <c r="C5" s="22"/>
      <c r="D5" s="5"/>
      <c r="E5" s="5"/>
      <c r="F5" s="5"/>
      <c r="I5" s="22"/>
      <c r="J5" s="22"/>
      <c r="K5" s="5"/>
      <c r="L5" s="5"/>
      <c r="M5" s="5"/>
    </row>
    <row r="6" spans="1:21" x14ac:dyDescent="0.35">
      <c r="B6" s="23" t="s">
        <v>7</v>
      </c>
      <c r="C6" s="23"/>
      <c r="D6" s="6">
        <f>C15</f>
        <v>0</v>
      </c>
      <c r="E6" s="6" t="e">
        <f>E4/D4</f>
        <v>#DIV/0!</v>
      </c>
      <c r="F6" s="6" t="e">
        <f>F4/E4</f>
        <v>#DIV/0!</v>
      </c>
      <c r="I6" s="23" t="s">
        <v>7</v>
      </c>
      <c r="J6" s="23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" customHeight="1" x14ac:dyDescent="0.3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1" t="s">
        <v>41</v>
      </c>
      <c r="B14" s="21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C7:D7"/>
    <mergeCell ref="J7:K7"/>
    <mergeCell ref="A14:B14"/>
    <mergeCell ref="B5:C5"/>
    <mergeCell ref="I5:J5"/>
    <mergeCell ref="B6:C6"/>
    <mergeCell ref="I6:J6"/>
    <mergeCell ref="B3:C3"/>
    <mergeCell ref="I3:J3"/>
    <mergeCell ref="B4:C4"/>
    <mergeCell ref="I4:J4"/>
    <mergeCell ref="B1:F1"/>
    <mergeCell ref="I1:M1"/>
    <mergeCell ref="B2:C2"/>
    <mergeCell ref="I2:J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B2" s="25" t="s">
        <v>2</v>
      </c>
      <c r="C2" s="25"/>
      <c r="D2" s="1" t="s">
        <v>3</v>
      </c>
      <c r="E2" s="1" t="s">
        <v>4</v>
      </c>
      <c r="F2" s="1" t="s">
        <v>5</v>
      </c>
      <c r="I2" s="25" t="s">
        <v>2</v>
      </c>
      <c r="J2" s="25"/>
      <c r="K2" s="1" t="s">
        <v>3</v>
      </c>
      <c r="L2" s="1" t="s">
        <v>4</v>
      </c>
      <c r="M2" s="1" t="s">
        <v>5</v>
      </c>
    </row>
    <row r="3" spans="1:21" x14ac:dyDescent="0.35">
      <c r="B3" s="21" t="s">
        <v>42</v>
      </c>
      <c r="C3" s="21"/>
      <c r="D3" s="3">
        <f>C15</f>
        <v>0</v>
      </c>
      <c r="E3" s="3">
        <f t="shared" ref="E3:F3" si="0">D15</f>
        <v>0</v>
      </c>
      <c r="F3" s="3">
        <f t="shared" si="0"/>
        <v>0</v>
      </c>
      <c r="I3" s="21" t="s">
        <v>42</v>
      </c>
      <c r="J3" s="21"/>
      <c r="K3" s="3">
        <f>P15</f>
        <v>0</v>
      </c>
      <c r="L3" s="3">
        <f>R15</f>
        <v>0</v>
      </c>
      <c r="M3" s="3">
        <f>T15</f>
        <v>0</v>
      </c>
    </row>
    <row r="4" spans="1:21" x14ac:dyDescent="0.35">
      <c r="B4" s="23" t="s">
        <v>6</v>
      </c>
      <c r="C4" s="23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3" t="s">
        <v>6</v>
      </c>
      <c r="J4" s="23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2"/>
      <c r="C5" s="22"/>
      <c r="D5" s="5"/>
      <c r="E5" s="5"/>
      <c r="F5" s="5"/>
      <c r="I5" s="22"/>
      <c r="J5" s="22"/>
      <c r="K5" s="5"/>
      <c r="L5" s="5"/>
      <c r="M5" s="5"/>
    </row>
    <row r="6" spans="1:21" x14ac:dyDescent="0.35">
      <c r="B6" s="23" t="s">
        <v>7</v>
      </c>
      <c r="C6" s="23"/>
      <c r="D6" s="6">
        <f>C16</f>
        <v>0</v>
      </c>
      <c r="E6" s="6" t="e">
        <f>E4/D4</f>
        <v>#DIV/0!</v>
      </c>
      <c r="F6" s="6" t="e">
        <f>F4/E4</f>
        <v>#DIV/0!</v>
      </c>
      <c r="I6" s="23" t="s">
        <v>7</v>
      </c>
      <c r="J6" s="23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" customHeight="1" x14ac:dyDescent="0.35">
      <c r="B7" s="5"/>
      <c r="C7" s="20" t="s">
        <v>8</v>
      </c>
      <c r="D7" s="20"/>
      <c r="E7" s="2" t="s">
        <v>9</v>
      </c>
      <c r="F7" s="2" t="s">
        <v>10</v>
      </c>
      <c r="I7" s="5"/>
      <c r="J7" s="20" t="s">
        <v>8</v>
      </c>
      <c r="K7" s="20"/>
      <c r="L7" s="2" t="s">
        <v>9</v>
      </c>
      <c r="M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42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C7:D7"/>
    <mergeCell ref="J7:K7"/>
    <mergeCell ref="A15:B15"/>
    <mergeCell ref="B4:C4"/>
    <mergeCell ref="I4:J4"/>
    <mergeCell ref="B5:C5"/>
    <mergeCell ref="I5:J5"/>
    <mergeCell ref="B6:C6"/>
    <mergeCell ref="I6:J6"/>
    <mergeCell ref="B1:F1"/>
    <mergeCell ref="I1:M1"/>
    <mergeCell ref="B2:C2"/>
    <mergeCell ref="I2:J2"/>
    <mergeCell ref="B3:C3"/>
    <mergeCell ref="I3:J3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43</v>
      </c>
      <c r="B3" s="21"/>
      <c r="C3" s="3">
        <f>C14</f>
        <v>0</v>
      </c>
      <c r="D3" s="3">
        <f t="shared" ref="D3:E3" si="0">D14</f>
        <v>0</v>
      </c>
      <c r="E3" s="3">
        <f t="shared" si="0"/>
        <v>0</v>
      </c>
      <c r="H3" s="21" t="s">
        <v>43</v>
      </c>
      <c r="I3" s="21"/>
      <c r="J3" s="3">
        <f>P14</f>
        <v>0</v>
      </c>
      <c r="K3" s="3">
        <f>R14</f>
        <v>0</v>
      </c>
      <c r="L3" s="3">
        <f>T14</f>
        <v>0</v>
      </c>
    </row>
    <row r="4" spans="1:21" x14ac:dyDescent="0.35">
      <c r="A4" s="23" t="s">
        <v>6</v>
      </c>
      <c r="B4" s="23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3" t="s">
        <v>6</v>
      </c>
      <c r="I4" s="23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C15</f>
        <v>0</v>
      </c>
      <c r="D6" s="6" t="e">
        <f>D4/C4</f>
        <v>#DIV/0!</v>
      </c>
      <c r="E6" s="6" t="e">
        <f>E4/D4</f>
        <v>#DIV/0!</v>
      </c>
      <c r="H6" s="23" t="s">
        <v>7</v>
      </c>
      <c r="I6" s="23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26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35">
      <c r="A14" s="21" t="s">
        <v>43</v>
      </c>
      <c r="B14" s="21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0</v>
      </c>
      <c r="C1" s="24"/>
      <c r="D1" s="24"/>
      <c r="E1" s="24"/>
      <c r="F1" s="24"/>
      <c r="I1" s="24" t="s">
        <v>1</v>
      </c>
      <c r="J1" s="24"/>
      <c r="K1" s="24"/>
      <c r="L1" s="24"/>
      <c r="M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44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44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3" t="s">
        <v>6</v>
      </c>
      <c r="B4" s="23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3" t="s">
        <v>6</v>
      </c>
      <c r="I4" s="23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C16</f>
        <v>0</v>
      </c>
      <c r="D6" s="6" t="e">
        <f>D4/C4</f>
        <v>#DIV/0!</v>
      </c>
      <c r="E6" s="6" t="e">
        <f>E4/D4</f>
        <v>#DIV/0!</v>
      </c>
      <c r="H6" s="23" t="s">
        <v>7</v>
      </c>
      <c r="I6" s="23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44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35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35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3" t="s">
        <v>6</v>
      </c>
      <c r="B4" s="23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3" t="s">
        <v>6</v>
      </c>
      <c r="I4" s="23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C16</f>
        <v>0</v>
      </c>
      <c r="D6" s="6" t="e">
        <f>D4/C4</f>
        <v>#DIV/0!</v>
      </c>
      <c r="E6" s="6" t="e">
        <f>E4/D4</f>
        <v>#DIV/0!</v>
      </c>
      <c r="H6" s="23" t="s">
        <v>7</v>
      </c>
      <c r="I6" s="23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35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A1:E1"/>
    <mergeCell ref="H1:L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4" t="s">
        <v>0</v>
      </c>
      <c r="B1" s="24"/>
      <c r="C1" s="24"/>
      <c r="D1" s="24"/>
      <c r="E1" s="24"/>
      <c r="H1" s="24" t="s">
        <v>1</v>
      </c>
      <c r="I1" s="24"/>
      <c r="J1" s="24"/>
      <c r="K1" s="24"/>
      <c r="L1" s="24"/>
    </row>
    <row r="2" spans="1:21" ht="26" x14ac:dyDescent="0.35">
      <c r="A2" s="25" t="s">
        <v>2</v>
      </c>
      <c r="B2" s="25"/>
      <c r="C2" s="1" t="s">
        <v>3</v>
      </c>
      <c r="D2" s="1" t="s">
        <v>4</v>
      </c>
      <c r="E2" s="1" t="s">
        <v>5</v>
      </c>
      <c r="H2" s="25" t="s">
        <v>2</v>
      </c>
      <c r="I2" s="25"/>
      <c r="J2" s="1" t="s">
        <v>3</v>
      </c>
      <c r="K2" s="1" t="s">
        <v>4</v>
      </c>
      <c r="L2" s="1" t="s">
        <v>5</v>
      </c>
    </row>
    <row r="3" spans="1:21" x14ac:dyDescent="0.35">
      <c r="A3" s="21" t="s">
        <v>37</v>
      </c>
      <c r="B3" s="21"/>
      <c r="C3" s="3">
        <f>C15</f>
        <v>0</v>
      </c>
      <c r="D3" s="3">
        <f t="shared" ref="D3:E3" si="0">D15</f>
        <v>0</v>
      </c>
      <c r="E3" s="3">
        <f t="shared" si="0"/>
        <v>0</v>
      </c>
      <c r="H3" s="21" t="s">
        <v>37</v>
      </c>
      <c r="I3" s="21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3" t="s">
        <v>6</v>
      </c>
      <c r="B4" s="23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3" t="s">
        <v>6</v>
      </c>
      <c r="I4" s="23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2"/>
      <c r="B5" s="22"/>
      <c r="C5" s="5"/>
      <c r="D5" s="5"/>
      <c r="E5" s="5"/>
      <c r="H5" s="22"/>
      <c r="I5" s="22"/>
      <c r="J5" s="5"/>
      <c r="K5" s="5"/>
      <c r="L5" s="5"/>
    </row>
    <row r="6" spans="1:21" x14ac:dyDescent="0.35">
      <c r="A6" s="23" t="s">
        <v>7</v>
      </c>
      <c r="B6" s="23"/>
      <c r="C6" s="6">
        <f>C16</f>
        <v>0</v>
      </c>
      <c r="D6" s="6" t="e">
        <f>D4/C4</f>
        <v>#DIV/0!</v>
      </c>
      <c r="E6" s="6" t="e">
        <f>E4/D4</f>
        <v>#DIV/0!</v>
      </c>
      <c r="H6" s="23" t="s">
        <v>7</v>
      </c>
      <c r="I6" s="23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0" t="s">
        <v>8</v>
      </c>
      <c r="C7" s="20"/>
      <c r="D7" s="2" t="s">
        <v>9</v>
      </c>
      <c r="E7" s="2" t="s">
        <v>10</v>
      </c>
      <c r="H7" s="5"/>
      <c r="I7" s="20" t="s">
        <v>8</v>
      </c>
      <c r="J7" s="20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1" t="s">
        <v>37</v>
      </c>
      <c r="B15" s="21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A1:E1"/>
    <mergeCell ref="H1:L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tabSelected="1" zoomScale="120" zoomScaleNormal="120" workbookViewId="0">
      <selection activeCell="D26" sqref="D26"/>
    </sheetView>
  </sheetViews>
  <sheetFormatPr baseColWidth="10" defaultRowHeight="14.5" x14ac:dyDescent="0.35"/>
  <cols>
    <col min="5" max="5" width="8.81640625" customWidth="1"/>
  </cols>
  <sheetData>
    <row r="1" spans="1:9" ht="15.5" x14ac:dyDescent="0.35">
      <c r="A1" s="24" t="s">
        <v>45</v>
      </c>
      <c r="B1" s="24"/>
      <c r="C1" s="24"/>
      <c r="D1" s="24"/>
      <c r="F1" s="24" t="s">
        <v>1</v>
      </c>
      <c r="G1" s="24"/>
      <c r="H1" s="24"/>
      <c r="I1" s="24"/>
    </row>
    <row r="2" spans="1:9" ht="26" x14ac:dyDescent="0.3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3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35">
      <c r="A4" s="13" t="s">
        <v>34</v>
      </c>
      <c r="B4" s="14"/>
      <c r="C4" s="15"/>
      <c r="D4" s="14"/>
      <c r="F4" s="13" t="s">
        <v>34</v>
      </c>
      <c r="G4" s="14"/>
      <c r="H4" s="15"/>
      <c r="I4" s="14"/>
    </row>
    <row r="5" spans="1:9" x14ac:dyDescent="0.35">
      <c r="A5" s="10" t="s">
        <v>36</v>
      </c>
      <c r="B5" s="3"/>
      <c r="C5" s="2"/>
      <c r="D5" s="3"/>
      <c r="F5" s="10" t="s">
        <v>36</v>
      </c>
      <c r="G5" s="3"/>
      <c r="H5" s="2"/>
      <c r="I5" s="3"/>
    </row>
    <row r="6" spans="1:9" x14ac:dyDescent="0.35">
      <c r="A6" s="13" t="s">
        <v>38</v>
      </c>
      <c r="B6" s="14"/>
      <c r="C6" s="15"/>
      <c r="D6" s="14"/>
      <c r="F6" s="13" t="s">
        <v>38</v>
      </c>
      <c r="G6" s="14"/>
      <c r="H6" s="15"/>
      <c r="I6" s="14"/>
    </row>
    <row r="7" spans="1:9" x14ac:dyDescent="0.35">
      <c r="A7" s="10" t="s">
        <v>39</v>
      </c>
      <c r="B7" s="3"/>
      <c r="C7" s="3"/>
      <c r="D7" s="3"/>
      <c r="F7" s="10" t="s">
        <v>39</v>
      </c>
      <c r="G7" s="3"/>
      <c r="H7" s="3"/>
      <c r="I7" s="3"/>
    </row>
    <row r="8" spans="1:9" x14ac:dyDescent="0.35">
      <c r="A8" s="13" t="s">
        <v>40</v>
      </c>
      <c r="B8" s="14"/>
      <c r="C8" s="14"/>
      <c r="D8" s="14"/>
      <c r="F8" s="13" t="s">
        <v>40</v>
      </c>
      <c r="G8" s="14"/>
      <c r="H8" s="14"/>
      <c r="I8" s="14"/>
    </row>
    <row r="9" spans="1:9" ht="13.5" customHeight="1" x14ac:dyDescent="0.35">
      <c r="A9" s="10" t="s">
        <v>41</v>
      </c>
      <c r="B9" s="3" cm="1">
        <f t="array" ref="B9:D9">'24-Jul'!D4:F4</f>
        <v>0</v>
      </c>
      <c r="C9" s="3">
        <v>0</v>
      </c>
      <c r="D9" s="3">
        <v>0</v>
      </c>
      <c r="F9" s="10" t="s">
        <v>41</v>
      </c>
      <c r="G9" s="3" cm="1">
        <f t="array" ref="G9:I9">'24-Jul'!K4:M4</f>
        <v>0</v>
      </c>
      <c r="H9" s="3">
        <v>0</v>
      </c>
      <c r="I9" s="3">
        <v>0</v>
      </c>
    </row>
    <row r="10" spans="1:9" x14ac:dyDescent="0.35">
      <c r="A10" s="13" t="s">
        <v>42</v>
      </c>
      <c r="B10" s="14" cm="1">
        <f t="array" ref="B10:D10">'24-Ago'!D4:F4</f>
        <v>0</v>
      </c>
      <c r="C10" s="14">
        <v>0</v>
      </c>
      <c r="D10" s="14">
        <v>0</v>
      </c>
      <c r="F10" s="13" t="s">
        <v>42</v>
      </c>
      <c r="G10" s="14" cm="1">
        <f t="array" ref="G10:I10">'24-Ago'!K4:M4</f>
        <v>0</v>
      </c>
      <c r="H10" s="14">
        <v>0</v>
      </c>
      <c r="I10" s="14">
        <v>0</v>
      </c>
    </row>
    <row r="11" spans="1:9" x14ac:dyDescent="0.35">
      <c r="A11" s="10" t="s">
        <v>43</v>
      </c>
      <c r="B11" s="3" cm="1">
        <f t="array" ref="B11:D11">'24-Sep'!C4:E4</f>
        <v>0</v>
      </c>
      <c r="C11" s="3">
        <v>0</v>
      </c>
      <c r="D11" s="3">
        <v>0</v>
      </c>
      <c r="F11" s="10" t="s">
        <v>43</v>
      </c>
      <c r="G11" s="3" cm="1">
        <f t="array" ref="G11:I11">'24-Sep'!J4:L4</f>
        <v>0</v>
      </c>
      <c r="H11" s="3">
        <v>0</v>
      </c>
      <c r="I11" s="3">
        <v>0</v>
      </c>
    </row>
    <row r="12" spans="1:9" x14ac:dyDescent="0.3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3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3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35">
      <c r="A15" s="16" t="s">
        <v>6</v>
      </c>
      <c r="B15" s="17">
        <f>SUM(B3:B14)</f>
        <v>883</v>
      </c>
      <c r="C15" s="17">
        <f t="shared" ref="C15:D15" si="0">SUM(C3:C14)</f>
        <v>3147</v>
      </c>
      <c r="D15" s="17">
        <f t="shared" si="0"/>
        <v>9240</v>
      </c>
      <c r="F15" s="16" t="s">
        <v>6</v>
      </c>
      <c r="G15" s="17">
        <f>SUM(G3:G14)</f>
        <v>1210</v>
      </c>
      <c r="H15" s="17">
        <f t="shared" ref="H15:I15" si="1">SUM(H3:H14)</f>
        <v>2524</v>
      </c>
      <c r="I15" s="17">
        <f t="shared" si="1"/>
        <v>4509</v>
      </c>
    </row>
    <row r="16" spans="1:9" ht="15" x14ac:dyDescent="0.35">
      <c r="A16" s="5"/>
      <c r="B16" s="5"/>
      <c r="C16" s="5"/>
      <c r="D16" s="5"/>
    </row>
    <row r="17" spans="1:9" x14ac:dyDescent="0.35">
      <c r="A17" s="16" t="s">
        <v>7</v>
      </c>
      <c r="B17" s="18">
        <f>B15/365</f>
        <v>2.419178082191781</v>
      </c>
      <c r="C17" s="18">
        <f>C15/B15</f>
        <v>3.563986409966025</v>
      </c>
      <c r="D17" s="18">
        <f>D15/C15</f>
        <v>2.9361296472831269</v>
      </c>
      <c r="F17" s="16" t="s">
        <v>7</v>
      </c>
      <c r="G17" s="18">
        <f>G15/365</f>
        <v>3.3150684931506849</v>
      </c>
      <c r="H17" s="18">
        <f>H15/G15</f>
        <v>2.0859504132231406</v>
      </c>
      <c r="I17" s="18">
        <f>I15/H15</f>
        <v>1.7864500792393028</v>
      </c>
    </row>
    <row r="18" spans="1:9" ht="28.5" customHeight="1" x14ac:dyDescent="0.3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3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2024-02-09T17:01:10Z</dcterms:modified>
</cp:coreProperties>
</file>